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<sst xmlns="http://schemas.openxmlformats.org/spreadsheetml/2006/main" count="38" uniqueCount="38">
  <si>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</si>
  <si>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RSE060</t>
  </si>
  <si>
    <t xml:space="preserve">m²</t>
  </si>
  <si>
    <t xml:space="preserve">Suelo técnico registrable "KLINKERTECH".</t>
  </si>
  <si>
    <r>
      <rPr>
        <sz val="7.80"/>
        <color rgb="FF000000"/>
        <rFont val="Arial"/>
        <family val="2"/>
      </rPr>
      <t xml:space="preserve">Suelo técnico registrable "KLINKERTECH", para interior, compuesto por </t>
    </r>
    <r>
      <rPr>
        <b/>
        <sz val="7.80"/>
        <color rgb="FF000000"/>
        <rFont val="Arial"/>
        <family val="2"/>
      </rPr>
      <t xml:space="preserve">paneles cerámicos autoportantes de 400x400 mm y 20 mm de espesor, de gres extrusionado, con núcleo aligerado mediante celdillas, serie Toletum, color Riansares, acabado mate</t>
    </r>
    <r>
      <rPr>
        <sz val="7.80"/>
        <color rgb="FF000000"/>
        <rFont val="Arial"/>
        <family val="2"/>
      </rPr>
      <t xml:space="preserve">, apoyados sobre </t>
    </r>
    <r>
      <rPr>
        <b/>
        <sz val="7.80"/>
        <color rgb="FF000000"/>
        <rFont val="Arial"/>
        <family val="2"/>
      </rPr>
      <t xml:space="preserve">pies regulables de polipropileno con carga mineral, de color negro, con base redonda, modelo SRE-65/100 "KLINKERTECH", para alturas entre 65 y 100 mm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</si>
  <si>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</si>
  <si>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</si>
  <si>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</si>
  <si>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</si>
  <si>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</si>
  <si>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</si>
  <si>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</si>
  <si>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</si>
  <si>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</si>
  <si>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</si>
  <si>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</si>
  <si>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</si>
  <si>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</si>
  <si>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mt12pct030Jb</t>
  </si>
  <si>
    <t xml:space="preserve">Ud</t>
  </si>
  <si>
    <t xml:space="preserve">Pie regulable de polipropileno con carga mineral, de color negro, con base redonda, modelo SRE-65/100 "KLINKERTECH", para alturas entre 65 y 100 mm.</t>
  </si>
  <si>
    <t xml:space="preserve">mt12klt010a</t>
  </si>
  <si>
    <t xml:space="preserve">m²</t>
  </si>
  <si>
    <t xml:space="preserve">Paneles cerámicos autoportantes para el sistema de suelo técnico registrable "KLINKERTECH", de 400x400 mm y 20 mm de espesor, de gres extrusionado, con núcleo aligerado mediante celdillas, serie Toletum, color Riansares, acabado mate.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</si>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</sst>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1.60" customWidth="1"/>
    <col min="4" max="4" width="20.98" customWidth="1"/>
    <col min="5" max="5" width="31.91" customWidth="1"/>
    <col min="6" max="6" width="10.49" customWidth="1"/>
    <col min="7" max="7" width="3.93" customWidth="1"/>
    <col min="8" max="8" width="9.62" customWidth="1"/>
    <col min="9" max="9" width="4.81" customWidth="1"/>
    <col min="10" max="10" width="4.9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5.240000</v>
      </c>
      <c r="J9" s="15"/>
      <c r="K9" s="15">
        <f ca="1">ROUND(INDIRECT(ADDRESS(ROW()+(0), COLUMN()+(-4), 1))*INDIRECT(ADDRESS(ROW()+(0), COLUMN()+(-2), 1)), 2)</f>
        <v>0.050000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2.050000</v>
      </c>
      <c r="J10" s="15"/>
      <c r="K10" s="15">
        <f ca="1">ROUND(INDIRECT(ADDRESS(ROW()+(0), COLUMN()+(-4), 1))*INDIRECT(ADDRESS(ROW()+(0), COLUMN()+(-2), 1)), 2)</f>
        <v>2.050000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3.920000</v>
      </c>
      <c r="J11" s="15"/>
      <c r="K11" s="15">
        <f ca="1">ROUND(INDIRECT(ADDRESS(ROW()+(0), COLUMN()+(-4), 1))*INDIRECT(ADDRESS(ROW()+(0), COLUMN()+(-2), 1)), 2)</f>
        <v>11.760000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42.080000</v>
      </c>
      <c r="J12" s="17"/>
      <c r="K12" s="17">
        <f ca="1">ROUND(INDIRECT(ADDRESS(ROW()+(0), COLUMN()+(-4), 1))*INDIRECT(ADDRESS(ROW()+(0), COLUMN()+(-2), 1)), 2)</f>
        <v>42.080000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55.940000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0.408000</v>
      </c>
      <c r="H15" s="14"/>
      <c r="I15" s="15">
        <v>17.820000</v>
      </c>
      <c r="J15" s="15"/>
      <c r="K15" s="15">
        <f ca="1">ROUND(INDIRECT(ADDRESS(ROW()+(0), COLUMN()+(-4), 1))*INDIRECT(ADDRESS(ROW()+(0), COLUMN()+(-2), 1)), 2)</f>
        <v>7.270000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0.408000</v>
      </c>
      <c r="H16" s="16"/>
      <c r="I16" s="17">
        <v>16.130000</v>
      </c>
      <c r="J16" s="17"/>
      <c r="K16" s="17">
        <f ca="1">ROUND(INDIRECT(ADDRESS(ROW()+(0), COLUMN()+(-4), 1))*INDIRECT(ADDRESS(ROW()+(0), COLUMN()+(-2), 1)), 2)</f>
        <v>6.580000</v>
      </c>
    </row>
    <row r="17" spans="1:11" ht="12.0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13.850000</v>
      </c>
    </row>
    <row r="18" spans="1:11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69.790000</v>
      </c>
      <c r="J19" s="17"/>
      <c r="K19" s="17">
        <f ca="1">ROUND(INDIRECT(ADDRESS(ROW()+(0), COLUMN()+(-4), 1))*INDIRECT(ADDRESS(ROW()+(0), COLUMN()+(-2), 1))/100, 2)</f>
        <v>1.400000</v>
      </c>
    </row>
    <row r="20" spans="1:11" ht="12.0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71.190000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