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<sst xmlns="http://schemas.openxmlformats.org/spreadsheetml/2006/main" count="72" uniqueCount="72">
  <si>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</si>
  <si>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</si>
  <si>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</si>
  <si>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</si>
  <si>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7.80"/>
        <color rgb="FF000000"/>
        <rFont val="Arial"/>
        <family val="2"/>
      </rPr>
      <t xml:space="preserve">Cubierta inclinada de tejas cerámicas, sobre espacio no habitable,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compuesta de: formación de pendientes: tablero cerámico machihembrado, "CERÁMICA PASTRANA", para revestir, 70x25x3,5 cm, sobre tabiques aligerados de 100 cm de altura media; impermeabilización: placa bajo teja, cobertura: teja cerámica curva, 40x19x16 cm, color rojo,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</si>
  <si>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</si>
  <si>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</si>
  <si>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</si>
  <si>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</si>
  <si>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</si>
  <si>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</si>
  <si>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</si>
  <si>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</si>
  <si>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</si>
  <si>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</si>
  <si>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</si>
  <si>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</si>
  <si>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</si>
  <si>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</si>
  <si>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</si>
  <si>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</si>
  <si>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</si>
  <si>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</si>
  <si>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</si>
  <si>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mt13lpo010dh</t>
  </si>
  <si>
    <t xml:space="preserve">m²</t>
  </si>
  <si>
    <t xml:space="preserve">Placa asfáltica 15 ondas de perfil ondulado y color rojo tricapa,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</si>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</sst>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1.86" customWidth="1"/>
    <col min="5" max="5" width="26.96" customWidth="1"/>
    <col min="6" max="6" width="8.45" customWidth="1"/>
    <col min="7" max="7" width="5.10" customWidth="1"/>
    <col min="8" max="8" width="1.89" customWidth="1"/>
    <col min="9" max="9" width="6.41" customWidth="1"/>
    <col min="10" max="10" width="5.25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0.019000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0.030000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5.714000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3.200000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1.250000</v>
      </c>
      <c r="I13" s="14"/>
      <c r="J13" s="14"/>
      <c r="K13" s="15">
        <v>4.850000</v>
      </c>
      <c r="L13" s="15"/>
      <c r="M13" s="15">
        <f ca="1">ROUND(INDIRECT(ADDRESS(ROW()+(0), COLUMN()+(-5), 1))*INDIRECT(ADDRESS(ROW()+(0), COLUMN()+(-2), 1)), 2)</f>
        <v>6.060000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3.000000</v>
      </c>
      <c r="I14" s="14"/>
      <c r="J14" s="14"/>
      <c r="K14" s="15">
        <v>0.080000</v>
      </c>
      <c r="L14" s="15"/>
      <c r="M14" s="15">
        <f ca="1">ROUND(INDIRECT(ADDRESS(ROW()+(0), COLUMN()+(-5), 1))*INDIRECT(ADDRESS(ROW()+(0), COLUMN()+(-2), 1)), 2)</f>
        <v>0.240000</v>
      </c>
    </row>
    <row r="15" spans="1:13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0.056000</v>
      </c>
      <c r="I15" s="14"/>
      <c r="J15" s="14"/>
      <c r="K15" s="15">
        <v>31.360000</v>
      </c>
      <c r="L15" s="15"/>
      <c r="M15" s="15">
        <f ca="1">ROUND(INDIRECT(ADDRESS(ROW()+(0), COLUMN()+(-5), 1))*INDIRECT(ADDRESS(ROW()+(0), COLUMN()+(-2), 1)), 2)</f>
        <v>1.760000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31.400000</v>
      </c>
      <c r="I16" s="14"/>
      <c r="J16" s="14"/>
      <c r="K16" s="15">
        <v>0.250000</v>
      </c>
      <c r="L16" s="15"/>
      <c r="M16" s="15">
        <f ca="1">ROUND(INDIRECT(ADDRESS(ROW()+(0), COLUMN()+(-5), 1))*INDIRECT(ADDRESS(ROW()+(0), COLUMN()+(-2), 1)), 2)</f>
        <v>7.850000</v>
      </c>
    </row>
    <row r="17" spans="1:13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0.100000</v>
      </c>
      <c r="I17" s="16"/>
      <c r="J17" s="16"/>
      <c r="K17" s="17">
        <v>6.500000</v>
      </c>
      <c r="L17" s="17"/>
      <c r="M17" s="17">
        <f ca="1">ROUND(INDIRECT(ADDRESS(ROW()+(0), COLUMN()+(-5), 1))*INDIRECT(ADDRESS(ROW()+(0), COLUMN()+(-2), 1)), 2)</f>
        <v>0.650000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25.370000</v>
      </c>
    </row>
    <row r="19" spans="1:13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1.638000</v>
      </c>
      <c r="I20" s="14"/>
      <c r="J20" s="14"/>
      <c r="K20" s="15">
        <v>17.820000</v>
      </c>
      <c r="L20" s="15"/>
      <c r="M20" s="15">
        <f ca="1">ROUND(INDIRECT(ADDRESS(ROW()+(0), COLUMN()+(-5), 1))*INDIRECT(ADDRESS(ROW()+(0), COLUMN()+(-2), 1)), 2)</f>
        <v>29.190000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1.941000</v>
      </c>
      <c r="I21" s="16"/>
      <c r="J21" s="16"/>
      <c r="K21" s="17">
        <v>16.130000</v>
      </c>
      <c r="L21" s="17"/>
      <c r="M21" s="17">
        <f ca="1">ROUND(INDIRECT(ADDRESS(ROW()+(0), COLUMN()+(-5), 1))*INDIRECT(ADDRESS(ROW()+(0), COLUMN()+(-2), 1)), 2)</f>
        <v>31.310000</v>
      </c>
    </row>
    <row r="22" spans="1:13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60.500000</v>
      </c>
    </row>
    <row r="23" spans="1:13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85.870000</v>
      </c>
      <c r="L24" s="17"/>
      <c r="M24" s="17">
        <f ca="1">ROUND(INDIRECT(ADDRESS(ROW()+(0), COLUMN()+(-5), 1))*INDIRECT(ADDRESS(ROW()+(0), COLUMN()+(-2), 1))/100, 2)</f>
        <v>1.720000</v>
      </c>
    </row>
    <row r="25" spans="1:13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87.590000</v>
      </c>
    </row>
    <row r="28" spans="1:13" ht="12.0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 t="s">
        <v>56</v>
      </c>
    </row>
    <row r="29" spans="1:13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 t="s">
        <v>58</v>
      </c>
    </row>
    <row r="30" spans="1:13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 t="s">
        <v>61</v>
      </c>
    </row>
    <row r="32" spans="1:13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63</v>
      </c>
      <c r="B33" s="28"/>
      <c r="C33" s="28"/>
      <c r="D33" s="28"/>
      <c r="E33" s="28"/>
      <c r="F33" s="28"/>
      <c r="G33" s="29">
        <v>112011.000000</v>
      </c>
      <c r="H33" s="29"/>
      <c r="I33" s="29"/>
      <c r="J33" s="29">
        <v>112011.000000</v>
      </c>
      <c r="K33" s="29"/>
      <c r="L33" s="29"/>
      <c r="M33" s="29" t="s">
        <v>64</v>
      </c>
    </row>
    <row r="34" spans="1:13" ht="12.0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5" spans="1:13" ht="12.00" thickBot="1" customHeight="1">
      <c r="A35" s="28" t="s">
        <v>66</v>
      </c>
      <c r="B35" s="28"/>
      <c r="C35" s="28"/>
      <c r="D35" s="28"/>
      <c r="E35" s="28"/>
      <c r="F35" s="28"/>
      <c r="G35" s="29">
        <v>122006.000000</v>
      </c>
      <c r="H35" s="29"/>
      <c r="I35" s="29"/>
      <c r="J35" s="29">
        <v>122007.000000</v>
      </c>
      <c r="K35" s="29"/>
      <c r="L35" s="29"/>
      <c r="M35" s="29" t="s">
        <v>67</v>
      </c>
    </row>
    <row r="36" spans="1:13" ht="21.60" thickBot="1" customHeight="1">
      <c r="A36" s="30" t="s">
        <v>68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</row>
    <row r="39" spans="1:1" ht="30.60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30.60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" ht="30.60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83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A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5:F35"/>
    <mergeCell ref="G35:I36"/>
    <mergeCell ref="J35:L36"/>
    <mergeCell ref="M35:M36"/>
    <mergeCell ref="A36:F36"/>
    <mergeCell ref="A39:M39"/>
    <mergeCell ref="A40:M40"/>
    <mergeCell ref="A41:M41"/>
  </mergeCells>
  <pageMargins left="0.620079" right="0.472441" top="0.472441" bottom="0.472441" header="0.0" footer="0.0"/>
  <pageSetup paperSize="9" orientation="portrait"/>
  <rowBreaks count="0" manualBreakCount="0">
    </rowBreaks>
</worksheet>
</file>