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<sst xmlns="http://schemas.openxmlformats.org/spreadsheetml/2006/main" count="57" uniqueCount="57">
  <si>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</si>
  <si>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</si>
  <si>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</si>
  <si>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</si>
  <si>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</si>
  <si>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</si>
  <si>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</si>
  <si>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</si>
  <si>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</si>
  <si>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</si>
  <si>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</si>
  <si>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</si>
  <si>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</si>
  <si>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</si>
  <si>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pulidos, según UNE-EN 771-6.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</si>
  <si>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</si>
  <si>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</si>
  <si>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</si>
  <si>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</si>
  <si>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</si>
  <si>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</si>
  <si>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</si>
  <si>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</si>
  <si>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</si>
  <si>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</si>
  <si>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</si>
  <si>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</si>
  <si>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</si>
  <si>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</si>
  <si>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</si>
  <si>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</si>
  <si>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</si>
  <si>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</si>
  <si>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</si>
  <si>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</si>
  <si>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</si>
  <si>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</si>
  <si>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</si>
  <si>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</si>
  <si>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</si>
  <si>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</si>
  <si>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</si>
  <si>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3,38€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</si>
  <si>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</si>
  <si>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</si>
  <si>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</si>
  <si>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</si>
  <si>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</si>
  <si>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771-6:2012</t>
  </si>
  <si>
    <t xml:space="preserve">2+/3/4</t>
  </si>
  <si>
    <t xml:space="preserve">Especificación de piezas para fábrica de albañilería. Parte 6: Piezas de albañilería de piedra natural.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</si>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</sst>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9.31" customWidth="1"/>
    <col min="5" max="5" width="4.37" customWidth="1"/>
    <col min="6" max="6" width="8.89" customWidth="1"/>
    <col min="7" max="7" width="4.37" customWidth="1"/>
    <col min="8" max="8" width="10.49" customWidth="1"/>
    <col min="9" max="9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1.6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1.050000</v>
      </c>
      <c r="G9" s="14"/>
      <c r="H9" s="15">
        <v>13.460000</v>
      </c>
      <c r="I9" s="15">
        <f ca="1">ROUND(INDIRECT(ADDRESS(ROW()+(0), COLUMN()+(-3), 1))*INDIRECT(ADDRESS(ROW()+(0), COLUMN()+(-1), 1)), 2)</f>
        <v>14.130000</v>
      </c>
    </row>
    <row r="10" spans="1:9" ht="12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0.006000</v>
      </c>
      <c r="G10" s="14"/>
      <c r="H10" s="15">
        <v>1.500000</v>
      </c>
      <c r="I10" s="15">
        <f ca="1">ROUND(INDIRECT(ADDRESS(ROW()+(0), COLUMN()+(-3), 1))*INDIRECT(ADDRESS(ROW()+(0), COLUMN()+(-1), 1)), 2)</f>
        <v>0.010000</v>
      </c>
    </row>
    <row r="11" spans="1:9" ht="31.2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0.009000</v>
      </c>
      <c r="G11" s="14"/>
      <c r="H11" s="15">
        <v>38.050000</v>
      </c>
      <c r="I11" s="15">
        <f ca="1">ROUND(INDIRECT(ADDRESS(ROW()+(0), COLUMN()+(-3), 1))*INDIRECT(ADDRESS(ROW()+(0), COLUMN()+(-1), 1)), 2)</f>
        <v>0.340000</v>
      </c>
    </row>
    <row r="12" spans="1:9" ht="12.0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0.001000</v>
      </c>
      <c r="G12" s="14"/>
      <c r="H12" s="15">
        <v>157.000000</v>
      </c>
      <c r="I12" s="15">
        <f ca="1">ROUND(INDIRECT(ADDRESS(ROW()+(0), COLUMN()+(-3), 1))*INDIRECT(ADDRESS(ROW()+(0), COLUMN()+(-1), 1)), 2)</f>
        <v>0.160000</v>
      </c>
    </row>
    <row r="13" spans="1:9" ht="21.6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0.200000</v>
      </c>
      <c r="G13" s="14"/>
      <c r="H13" s="15">
        <v>0.390000</v>
      </c>
      <c r="I13" s="15">
        <f ca="1">ROUND(INDIRECT(ADDRESS(ROW()+(0), COLUMN()+(-3), 1))*INDIRECT(ADDRESS(ROW()+(0), COLUMN()+(-1), 1)), 2)</f>
        <v>0.080000</v>
      </c>
    </row>
    <row r="14" spans="1:9" ht="40.8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0.015000</v>
      </c>
      <c r="G14" s="16"/>
      <c r="H14" s="17">
        <v>1.800000</v>
      </c>
      <c r="I14" s="17">
        <f ca="1">ROUND(INDIRECT(ADDRESS(ROW()+(0), COLUMN()+(-3), 1))*INDIRECT(ADDRESS(ROW()+(0), COLUMN()+(-1), 1)), 2)</f>
        <v>0.030000</v>
      </c>
    </row>
    <row r="15" spans="1:9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14.750000</v>
      </c>
    </row>
    <row r="16" spans="1:9" ht="12.0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2.0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0.254000</v>
      </c>
      <c r="G17" s="14"/>
      <c r="H17" s="15">
        <v>17.240000</v>
      </c>
      <c r="I17" s="15">
        <f ca="1">ROUND(INDIRECT(ADDRESS(ROW()+(0), COLUMN()+(-3), 1))*INDIRECT(ADDRESS(ROW()+(0), COLUMN()+(-1), 1)), 2)</f>
        <v>4.380000</v>
      </c>
    </row>
    <row r="18" spans="1:9" ht="12.0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0.283000</v>
      </c>
      <c r="G18" s="16"/>
      <c r="H18" s="17">
        <v>15.920000</v>
      </c>
      <c r="I18" s="17">
        <f ca="1">ROUND(INDIRECT(ADDRESS(ROW()+(0), COLUMN()+(-3), 1))*INDIRECT(ADDRESS(ROW()+(0), COLUMN()+(-1), 1)), 2)</f>
        <v>4.510000</v>
      </c>
    </row>
    <row r="19" spans="1:9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8.890000</v>
      </c>
    </row>
    <row r="20" spans="1:9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2.0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23.640000</v>
      </c>
      <c r="I21" s="17">
        <f ca="1">ROUND(INDIRECT(ADDRESS(ROW()+(0), COLUMN()+(-3), 1))*INDIRECT(ADDRESS(ROW()+(0), COLUMN()+(-1), 1))/100, 2)</f>
        <v>0.470000</v>
      </c>
    </row>
    <row r="22" spans="1:9" ht="12.0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24.110000</v>
      </c>
    </row>
    <row r="25" spans="1:9" ht="12.0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2.0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21.6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2.0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2.0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0.60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0.60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0.60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